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7\"/>
    </mc:Choice>
  </mc:AlternateContent>
  <xr:revisionPtr revIDLastSave="0" documentId="8_{7D2D1980-A629-4CF7-8A53-B820B39544E0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พ.ค. 67" sheetId="105" r:id="rId1"/>
  </sheets>
  <definedNames>
    <definedName name="_xlnm.Print_Titles" localSheetId="0">'พ.ค. 67'!$4:$6</definedName>
  </definedNames>
  <calcPr calcId="191029"/>
</workbook>
</file>

<file path=xl/calcChain.xml><?xml version="1.0" encoding="utf-8"?>
<calcChain xmlns="http://schemas.openxmlformats.org/spreadsheetml/2006/main">
  <c r="H8" i="105" l="1"/>
  <c r="G8" i="105"/>
  <c r="I8" i="105" s="1"/>
  <c r="I16" i="105"/>
  <c r="H16" i="105"/>
  <c r="G16" i="105"/>
  <c r="I15" i="105"/>
  <c r="H15" i="105"/>
  <c r="G15" i="105"/>
  <c r="I14" i="105" l="1"/>
  <c r="H14" i="105"/>
  <c r="G14" i="105"/>
  <c r="I13" i="105"/>
  <c r="H13" i="105"/>
  <c r="G13" i="105"/>
  <c r="I12" i="105"/>
  <c r="H12" i="105"/>
  <c r="G12" i="105"/>
  <c r="I11" i="105"/>
  <c r="H11" i="105"/>
  <c r="G11" i="105"/>
  <c r="I10" i="105"/>
  <c r="H10" i="105"/>
  <c r="G10" i="105"/>
  <c r="H9" i="105"/>
  <c r="G9" i="105"/>
  <c r="I9" i="105" s="1"/>
  <c r="G7" i="105"/>
  <c r="I7" i="105" s="1"/>
</calcChain>
</file>

<file path=xl/sharedStrings.xml><?xml version="1.0" encoding="utf-8"?>
<sst xmlns="http://schemas.openxmlformats.org/spreadsheetml/2006/main" count="84" uniqueCount="55">
  <si>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</si>
  <si>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</si>
  <si>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</si>
  <si>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</si>
  <si>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</si>
  <si>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</si>
  <si>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</si>
  <si>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</si>
  <si>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</si>
  <si>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</si>
  <si>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</si>
  <si>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</si>
  <si>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</si>
  <si>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</si>
  <si>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</si>
  <si>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</si>
  <si>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</si>
  <si>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</si>
  <si>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</si>
  <si>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</si>
  <si>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</si>
  <si>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</si>
  <si>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หจก.บุญปรีชา</t>
  </si>
  <si>
    <t>สินค้ามีคุณภาพและราคาเหมาะสม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</si>
  <si>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</si>
  <si>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</si>
  <si>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บมจ. ธนาคารกรุงไทย</t>
  </si>
  <si>
    <t>สินค้ามีคุณภาพและราคาตามนโยบายของรัฐบาล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</si>
  <si>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</si>
  <si>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</si>
  <si>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</si>
  <si>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</si>
  <si>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บริษัท จัสมิน อินเตอร์เนต จำกัด</t>
  </si>
  <si>
    <t>หจก. เฟิร์ส ดีเวลล็อปเมนท์ แอนด์ เซอร์วิส</t>
  </si>
  <si>
    <t>ซ 03/2567 ลงวันที่ 5ตุลาคม 2566</t>
  </si>
  <si>
    <t>จ 14/2567 ลงวันที่ 13 พฤศจิกายน 2566</t>
  </si>
  <si>
    <t>จ 5/2567 ลงวันที่ 1 พฤศจิกายน 2566</t>
  </si>
  <si>
    <t>จ 13/2567 ลงวันที่ 13 พฤศจิกายน 2566</t>
  </si>
  <si>
    <t>จ 8/2567 ลงวันที่ 6 พฤศจิกายน 2566</t>
  </si>
  <si>
    <t>จ 7/2567 ลงวันที่ 3 พฤศจิกายน 2566</t>
  </si>
  <si>
    <t>จ้างซ่อมและบำรุงรักษาเครื่องปรับอากาศ</t>
  </si>
  <si>
    <t>สรุปผลการดำเนินการจัดซื้อจัดจ้างในรอบเดือน พฤษภาคม 2567</t>
  </si>
  <si>
    <t>จ้างให้บริการสื่อสารและโทรคมนาคม ประจำเดือนเมษายน 2567 งวดที่ 7</t>
  </si>
  <si>
    <t>จัดซื้อน้ำดื่มบริโภค ประจำเดือนเมษายน 2567</t>
  </si>
  <si>
    <t>จ้างบริการระบบการประชุมทางไกลออนไลน์ผ่านเครือข่ายอินเทอร์เน็ต ประจำเดือนเมษายน 2567 งวดที่ ๗</t>
  </si>
  <si>
    <t>จ้างบำรุงรักษาอุปกรณ์ห้องควบคุมระบบสารสนเทศ ประจำเดือนเมษายน 2567 งวดที่ ๗</t>
  </si>
  <si>
    <t>จ้างบำรุงรักษาเว็บไซต์ของ ส.ป.ก. ประจำเดือนเมษายน 2567 งวดที่ 7</t>
  </si>
  <si>
    <t>จ้างบำรุงรักษาระบบจัดที่ดินออนไลน์ ALRO Land Online ประจำเดือเมษายน 2567 งวดที่ 7</t>
  </si>
  <si>
    <t>บริษัท สยามนิสสันเซลส์ จำกัด</t>
  </si>
  <si>
    <t>จ 605/2567 ลงวันที่ 24 เมษายน 2567</t>
  </si>
  <si>
    <t>จ 642/2567 ลงวันที่ 3 พฤษภาคม 2567</t>
  </si>
  <si>
    <t>เบิกจ่ายเงินค่าน้ำมันรถยนต์ราชการประจำเดือน เมษายน 2567</t>
  </si>
  <si>
    <t>วันที่ 31 พฤษภาคม 2567</t>
  </si>
  <si>
    <t>จ้างเหมาลูกจ้างช่วยปฏิบัติงาน (ศทส.) จำนวน 16 ราย ประจำเดือนเมษายน 2567</t>
  </si>
  <si>
    <t>จ้างซ่อมและบำรุงรักษารถยนต์ราชการ      คันหมายเลขทะเบียน 1นค 5223 กทม.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</si>
</sst>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  <font>
      <sz val="15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187" fontId="5" fillId="0" borderId="8" xfId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187" fontId="5" fillId="0" borderId="8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187" fontId="5" fillId="0" borderId="8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8" xfId="0" applyFont="1" applyFill="1" applyBorder="1" applyAlignment="1">
      <alignment horizontal="center" vertical="center"/>
    </xf>
    <xf numFmtId="59" fontId="5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7" fontId="0" fillId="0" borderId="8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187" fontId="0" fillId="0" borderId="1" xfId="1" applyFont="1" applyFill="1" applyBorder="1" applyAlignment="1">
      <alignment horizontal="right" vertical="center"/>
    </xf>
    <xf numFmtId="187" fontId="0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1BD3A1-ADD9-40F7-A033-DED7A3C68E09}"/>
            </a:ext>
          </a:extLst>
        </xdr:cNvPr>
        <xdr:cNvSpPr txBox="1"/>
      </xdr:nvSpPr>
      <xdr:spPr>
        <a:xfrm>
          <a:off x="1264920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E7AB3E-95FE-4D4A-A2C9-2DF1900295B8}"/>
            </a:ext>
          </a:extLst>
        </xdr:cNvPr>
        <xdr:cNvSpPr txBox="1"/>
      </xdr:nvSpPr>
      <xdr:spPr>
        <a:xfrm>
          <a:off x="1264920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D59354-5E0D-438D-AFF3-B0CE1BF793C5}"/>
            </a:ext>
          </a:extLst>
        </xdr:cNvPr>
        <xdr:cNvSpPr txBox="1"/>
      </xdr:nvSpPr>
      <xdr:spPr>
        <a:xfrm>
          <a:off x="1264920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26C5D6-ADA4-4CD2-BDD4-1354DB29F253}"/>
            </a:ext>
          </a:extLst>
        </xdr:cNvPr>
        <xdr:cNvSpPr txBox="1"/>
      </xdr:nvSpPr>
      <xdr:spPr>
        <a:xfrm>
          <a:off x="1264920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C63F-9EFF-4D73-AAEE-95C59EA9217A}">
  <dimension ref="A1:K16"/>
  <sheetViews>
    <sheetView tabSelected="1" zoomScale="90" zoomScaleNormal="90" workbookViewId="0">
      <selection activeCell="H8" sqref="H8"/>
    </sheetView>
  </sheetViews>
  <sheetFormatPr defaultColWidth="8.9140625" defaultRowHeight="21" x14ac:dyDescent="0.4"/>
  <cols>
    <col min="1" max="1" width="4.4140625" style="21" customWidth="1"/>
    <col min="2" max="2" width="27.58203125" style="21" customWidth="1"/>
    <col min="3" max="3" width="10.75" style="21" bestFit="1" customWidth="1"/>
    <col min="4" max="4" width="5.58203125" style="21" customWidth="1"/>
    <col min="5" max="5" width="8.9140625" style="21" customWidth="1"/>
    <col min="6" max="6" width="18.83203125" style="43" customWidth="1"/>
    <col min="7" max="7" width="10.9140625" style="21" customWidth="1"/>
    <col min="8" max="8" width="18.83203125" style="43" customWidth="1"/>
    <col min="9" max="9" width="10.9140625" style="21" customWidth="1"/>
    <col min="10" max="10" width="17" style="21" customWidth="1"/>
    <col min="11" max="11" width="15.9140625" style="21" customWidth="1"/>
    <col min="12" max="16384" width="8.9140625" style="21"/>
  </cols>
  <sheetData>
    <row r="1" spans="1:11" s="47" customFormat="1" x14ac:dyDescent="0.4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47" customFormat="1" x14ac:dyDescent="0.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47" customFormat="1" x14ac:dyDescent="0.4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7" customFormat="1" ht="30" customHeight="1" x14ac:dyDescent="0.4">
      <c r="A4" s="53" t="s">
        <v>1</v>
      </c>
      <c r="B4" s="56" t="s">
        <v>2</v>
      </c>
      <c r="C4" s="25" t="s">
        <v>3</v>
      </c>
      <c r="D4" s="26" t="s">
        <v>6</v>
      </c>
      <c r="E4" s="56" t="s">
        <v>7</v>
      </c>
      <c r="F4" s="57" t="s">
        <v>8</v>
      </c>
      <c r="G4" s="58"/>
      <c r="H4" s="59" t="s">
        <v>11</v>
      </c>
      <c r="I4" s="60"/>
      <c r="J4" s="48" t="s">
        <v>14</v>
      </c>
      <c r="K4" s="48" t="s">
        <v>16</v>
      </c>
    </row>
    <row r="5" spans="1:11" s="47" customFormat="1" ht="25.5" customHeight="1" x14ac:dyDescent="0.4">
      <c r="A5" s="54"/>
      <c r="B5" s="49"/>
      <c r="C5" s="27" t="s">
        <v>4</v>
      </c>
      <c r="D5" s="28" t="s">
        <v>5</v>
      </c>
      <c r="E5" s="49"/>
      <c r="F5" s="61" t="s">
        <v>9</v>
      </c>
      <c r="G5" s="25" t="s">
        <v>10</v>
      </c>
      <c r="H5" s="56" t="s">
        <v>12</v>
      </c>
      <c r="I5" s="25" t="s">
        <v>13</v>
      </c>
      <c r="J5" s="49" t="s">
        <v>15</v>
      </c>
      <c r="K5" s="29" t="s">
        <v>17</v>
      </c>
    </row>
    <row r="6" spans="1:11" s="47" customFormat="1" ht="24" customHeight="1" x14ac:dyDescent="0.4">
      <c r="A6" s="55"/>
      <c r="B6" s="50"/>
      <c r="C6" s="30" t="s">
        <v>5</v>
      </c>
      <c r="D6" s="30"/>
      <c r="E6" s="50"/>
      <c r="F6" s="62"/>
      <c r="G6" s="30" t="s">
        <v>5</v>
      </c>
      <c r="H6" s="50"/>
      <c r="I6" s="30" t="s">
        <v>5</v>
      </c>
      <c r="J6" s="50"/>
      <c r="K6" s="46" t="s">
        <v>18</v>
      </c>
    </row>
    <row r="7" spans="1:11" s="35" customFormat="1" ht="40.799999999999997" x14ac:dyDescent="0.4">
      <c r="A7" s="23">
        <v>1</v>
      </c>
      <c r="B7" s="20" t="s">
        <v>53</v>
      </c>
      <c r="C7" s="19">
        <v>209949.98</v>
      </c>
      <c r="D7" s="31" t="s">
        <v>19</v>
      </c>
      <c r="E7" s="32" t="s">
        <v>24</v>
      </c>
      <c r="F7" s="32" t="s">
        <v>20</v>
      </c>
      <c r="G7" s="33">
        <f>SUM(C7)</f>
        <v>209949.98</v>
      </c>
      <c r="H7" s="32" t="s">
        <v>20</v>
      </c>
      <c r="I7" s="33">
        <f>SUM(G7)</f>
        <v>209949.98</v>
      </c>
      <c r="J7" s="45" t="s">
        <v>21</v>
      </c>
      <c r="K7" s="34" t="s">
        <v>20</v>
      </c>
    </row>
    <row r="8" spans="1:11" s="9" customFormat="1" ht="51.75" customHeight="1" x14ac:dyDescent="0.4">
      <c r="A8" s="23">
        <v>2</v>
      </c>
      <c r="B8" s="18" t="s">
        <v>51</v>
      </c>
      <c r="C8" s="19">
        <v>1200</v>
      </c>
      <c r="D8" s="2" t="s">
        <v>19</v>
      </c>
      <c r="E8" s="1"/>
      <c r="F8" s="5" t="s">
        <v>26</v>
      </c>
      <c r="G8" s="4">
        <f>C8</f>
        <v>1200</v>
      </c>
      <c r="H8" s="6" t="str">
        <f>F8</f>
        <v>บมจ. ธนาคารกรุงไทย</v>
      </c>
      <c r="I8" s="7">
        <f>G8</f>
        <v>1200</v>
      </c>
      <c r="J8" s="3" t="s">
        <v>27</v>
      </c>
      <c r="K8" s="8" t="s">
        <v>20</v>
      </c>
    </row>
    <row r="9" spans="1:11" s="35" customFormat="1" ht="51.75" customHeight="1" x14ac:dyDescent="0.4">
      <c r="A9" s="24">
        <v>3</v>
      </c>
      <c r="B9" s="13" t="s">
        <v>43</v>
      </c>
      <c r="C9" s="12">
        <v>2805</v>
      </c>
      <c r="D9" s="31" t="s">
        <v>19</v>
      </c>
      <c r="E9" s="31" t="s">
        <v>24</v>
      </c>
      <c r="F9" s="36" t="s">
        <v>22</v>
      </c>
      <c r="G9" s="37">
        <f>SUM(C9)</f>
        <v>2805</v>
      </c>
      <c r="H9" s="36" t="str">
        <f>F9</f>
        <v>หจก.บุญปรีชา</v>
      </c>
      <c r="I9" s="38">
        <f>SUM(G9)</f>
        <v>2805</v>
      </c>
      <c r="J9" s="39" t="s">
        <v>23</v>
      </c>
      <c r="K9" s="40" t="s">
        <v>34</v>
      </c>
    </row>
    <row r="10" spans="1:11" s="22" customFormat="1" ht="42" x14ac:dyDescent="0.4">
      <c r="A10" s="16">
        <v>4</v>
      </c>
      <c r="B10" s="13" t="s">
        <v>42</v>
      </c>
      <c r="C10" s="14">
        <v>328202</v>
      </c>
      <c r="D10" s="11" t="s">
        <v>19</v>
      </c>
      <c r="E10" s="31" t="s">
        <v>28</v>
      </c>
      <c r="F10" s="39" t="s">
        <v>32</v>
      </c>
      <c r="G10" s="14">
        <f>C10</f>
        <v>328202</v>
      </c>
      <c r="H10" s="17" t="str">
        <f>F10</f>
        <v>บริษัท จัสมิน อินเตอร์เนต จำกัด</v>
      </c>
      <c r="I10" s="14">
        <f>C10</f>
        <v>328202</v>
      </c>
      <c r="J10" s="39" t="s">
        <v>29</v>
      </c>
      <c r="K10" s="42" t="s">
        <v>36</v>
      </c>
    </row>
    <row r="11" spans="1:11" s="22" customFormat="1" ht="63" x14ac:dyDescent="0.4">
      <c r="A11" s="16">
        <v>5</v>
      </c>
      <c r="B11" s="13" t="s">
        <v>44</v>
      </c>
      <c r="C11" s="14">
        <v>72471</v>
      </c>
      <c r="D11" s="11" t="s">
        <v>19</v>
      </c>
      <c r="E11" s="31" t="s">
        <v>28</v>
      </c>
      <c r="F11" s="44" t="s">
        <v>31</v>
      </c>
      <c r="G11" s="14">
        <f>C11</f>
        <v>72471</v>
      </c>
      <c r="H11" s="17" t="str">
        <f>F11</f>
        <v>บริษัท วัน-ทู-ออล จำกัด</v>
      </c>
      <c r="I11" s="14">
        <f>C11</f>
        <v>72471</v>
      </c>
      <c r="J11" s="39" t="s">
        <v>29</v>
      </c>
      <c r="K11" s="42" t="s">
        <v>39</v>
      </c>
    </row>
    <row r="12" spans="1:11" s="22" customFormat="1" ht="72" customHeight="1" x14ac:dyDescent="0.4">
      <c r="A12" s="16">
        <v>6</v>
      </c>
      <c r="B12" s="13" t="s">
        <v>45</v>
      </c>
      <c r="C12" s="14">
        <v>77885.5</v>
      </c>
      <c r="D12" s="11" t="s">
        <v>19</v>
      </c>
      <c r="E12" s="31" t="s">
        <v>28</v>
      </c>
      <c r="F12" s="17" t="s">
        <v>30</v>
      </c>
      <c r="G12" s="14">
        <f>C12</f>
        <v>77885.5</v>
      </c>
      <c r="H12" s="17" t="str">
        <f>F12</f>
        <v>บริษัท คอมเทรดดิ้ง จำกัด</v>
      </c>
      <c r="I12" s="14">
        <f>C12</f>
        <v>77885.5</v>
      </c>
      <c r="J12" s="13" t="s">
        <v>29</v>
      </c>
      <c r="K12" s="15" t="s">
        <v>38</v>
      </c>
    </row>
    <row r="13" spans="1:11" s="22" customFormat="1" ht="42" x14ac:dyDescent="0.4">
      <c r="A13" s="16">
        <v>7</v>
      </c>
      <c r="B13" s="13" t="s">
        <v>46</v>
      </c>
      <c r="C13" s="14">
        <v>16257.49</v>
      </c>
      <c r="D13" s="11" t="s">
        <v>19</v>
      </c>
      <c r="E13" s="11" t="s">
        <v>24</v>
      </c>
      <c r="F13" s="17" t="s">
        <v>25</v>
      </c>
      <c r="G13" s="14">
        <f>C13</f>
        <v>16257.49</v>
      </c>
      <c r="H13" s="17" t="str">
        <f>F13</f>
        <v>บริษัท แอ็ดวานซ์ อินโนเวชั่น เทคโนโลยี จำกัด</v>
      </c>
      <c r="I13" s="14">
        <f>C13</f>
        <v>16257.49</v>
      </c>
      <c r="J13" s="13" t="s">
        <v>29</v>
      </c>
      <c r="K13" s="15" t="s">
        <v>37</v>
      </c>
    </row>
    <row r="14" spans="1:11" s="22" customFormat="1" ht="63" x14ac:dyDescent="0.4">
      <c r="A14" s="16">
        <v>8</v>
      </c>
      <c r="B14" s="13" t="s">
        <v>47</v>
      </c>
      <c r="C14" s="14">
        <v>40783.68</v>
      </c>
      <c r="D14" s="11" t="s">
        <v>19</v>
      </c>
      <c r="E14" s="11" t="s">
        <v>24</v>
      </c>
      <c r="F14" s="17" t="s">
        <v>25</v>
      </c>
      <c r="G14" s="14">
        <f t="shared" ref="G14:G16" si="0">C14</f>
        <v>40783.68</v>
      </c>
      <c r="H14" s="17" t="str">
        <f t="shared" ref="H14" si="1">F14</f>
        <v>บริษัท แอ็ดวานซ์ อินโนเวชั่น เทคโนโลยี จำกัด</v>
      </c>
      <c r="I14" s="14">
        <f t="shared" ref="I14:I16" si="2">C14</f>
        <v>40783.68</v>
      </c>
      <c r="J14" s="13" t="s">
        <v>29</v>
      </c>
      <c r="K14" s="15" t="s">
        <v>35</v>
      </c>
    </row>
    <row r="15" spans="1:11" s="22" customFormat="1" ht="42" x14ac:dyDescent="0.4">
      <c r="A15" s="16">
        <v>9</v>
      </c>
      <c r="B15" s="13" t="s">
        <v>54</v>
      </c>
      <c r="C15" s="10">
        <v>16751.39</v>
      </c>
      <c r="D15" s="11" t="s">
        <v>19</v>
      </c>
      <c r="E15" s="31" t="s">
        <v>24</v>
      </c>
      <c r="F15" s="41" t="s">
        <v>48</v>
      </c>
      <c r="G15" s="14">
        <f t="shared" si="0"/>
        <v>16751.39</v>
      </c>
      <c r="H15" s="17" t="str">
        <f>F15</f>
        <v>บริษัท สยามนิสสันเซลส์ จำกัด</v>
      </c>
      <c r="I15" s="14">
        <f t="shared" si="2"/>
        <v>16751.39</v>
      </c>
      <c r="J15" s="39" t="s">
        <v>29</v>
      </c>
      <c r="K15" s="42" t="s">
        <v>49</v>
      </c>
    </row>
    <row r="16" spans="1:11" s="22" customFormat="1" ht="42" x14ac:dyDescent="0.4">
      <c r="A16" s="16">
        <v>10</v>
      </c>
      <c r="B16" s="13" t="s">
        <v>40</v>
      </c>
      <c r="C16" s="14">
        <v>6450</v>
      </c>
      <c r="D16" s="11" t="s">
        <v>19</v>
      </c>
      <c r="E16" s="31" t="s">
        <v>24</v>
      </c>
      <c r="F16" s="41" t="s">
        <v>33</v>
      </c>
      <c r="G16" s="14">
        <f t="shared" si="0"/>
        <v>6450</v>
      </c>
      <c r="H16" s="17" t="str">
        <f t="shared" ref="H16" si="3">F16</f>
        <v>หจก. เฟิร์ส ดีเวลล็อปเมนท์ แอนด์ เซอร์วิส</v>
      </c>
      <c r="I16" s="14">
        <f t="shared" si="2"/>
        <v>6450</v>
      </c>
      <c r="J16" s="39" t="s">
        <v>29</v>
      </c>
      <c r="K16" s="42" t="s">
        <v>50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 67</vt:lpstr>
      <vt:lpstr>'พ.ค.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2024-06-05T02:00:38Z</cp:lastPrinted>
  <dcterms:created xsi:type="dcterms:W3CDTF">2015-04-02T03:20:51Z</dcterms:created>
  <dcterms:modified xsi:type="dcterms:W3CDTF">2024-06-05T06:18:52Z</dcterms:modified>
</cp:coreProperties>
</file>